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TEL2\Desktop\1er INFORME TRIMESTRAL 2022\"/>
    </mc:Choice>
  </mc:AlternateContent>
  <bookViews>
    <workbookView xWindow="-120" yWindow="-120" windowWidth="29040" windowHeight="15720"/>
  </bookViews>
  <sheets>
    <sheet name="SEGURIDAD PUBLIC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7" i="1" l="1"/>
  <c r="S15" i="1" l="1"/>
  <c r="S16" i="1"/>
  <c r="S13" i="1" l="1"/>
  <c r="S14" i="1"/>
  <c r="S8" i="1" l="1"/>
  <c r="S9" i="1"/>
  <c r="S10" i="1"/>
  <c r="S11" i="1"/>
  <c r="S12" i="1"/>
  <c r="S7" i="1" l="1"/>
</calcChain>
</file>

<file path=xl/comments1.xml><?xml version="1.0" encoding="utf-8"?>
<comments xmlns="http://schemas.openxmlformats.org/spreadsheetml/2006/main">
  <authors>
    <author>Contraloria</author>
    <author>INTEL2</author>
  </authors>
  <commentList>
    <comment ref="B6" authorId="0" shapeId="0">
      <text>
        <r>
          <rPr>
            <b/>
            <sz val="9"/>
            <color indexed="81"/>
            <rFont val="Tahoma"/>
            <family val="2"/>
          </rPr>
          <t>Comentario:</t>
        </r>
        <r>
          <rPr>
            <sz val="9"/>
            <color indexed="81"/>
            <rFont val="Tahoma"/>
            <family val="2"/>
          </rPr>
          <t xml:space="preserve">
AYUNTAMIENTO DE ZIRACUARETIRO</t>
        </r>
      </text>
    </comment>
    <comment ref="C6" authorId="0" shapeId="0">
      <text>
        <r>
          <rPr>
            <b/>
            <sz val="9"/>
            <color indexed="81"/>
            <rFont val="Tahoma"/>
            <family val="2"/>
          </rPr>
          <t>Comentario:</t>
        </r>
        <r>
          <rPr>
            <sz val="9"/>
            <color indexed="81"/>
            <rFont val="Tahoma"/>
            <family val="2"/>
          </rPr>
          <t xml:space="preserve">
PRESIDENCIA MUNICIPAL
SINDICATURA MUNICIPAL
REGIDURIAS
SECRETARIA MUNICIPAL
TESORERIA MUNICIPAL
DIRECCION DE PLANEACION
DIRECCION DE OBRAS PUBLICAS
DESARROLLO INTEGRAL DE LA FAMILIA
OFICIALIA MAYOR
DIRECCION DE BIENESTAR SOCIAL
DIRECCION DE SEGURIDAD PUBLICA
DIRECCION DE CULTURA, TURISMO Y MIGRACION
DIRECCION DE INSTANCIA DE LA MUJER
COMISION DE AGUA POTABLE, ALCANTARILLADO Y SANEAMIENTO DE ZIRACUARETIRO
CONTRALORIA MUNICIPAL</t>
        </r>
      </text>
    </comment>
    <comment ref="F6" authorId="0" shapeId="0">
      <text>
        <r>
          <rPr>
            <b/>
            <sz val="9"/>
            <color indexed="81"/>
            <rFont val="Tahoma"/>
            <family val="2"/>
          </rPr>
          <t>Comentario:</t>
        </r>
        <r>
          <rPr>
            <sz val="9"/>
            <color indexed="81"/>
            <rFont val="Tahoma"/>
            <family val="2"/>
          </rPr>
          <t xml:space="preserve">
Gasto corriente o Fondo General de Participaciones
Fondo III (Ramo 33, Obra P)
Fondo IV (Ramo 33, Seguridad Publica)</t>
        </r>
      </text>
    </comment>
    <comment ref="G6" authorId="0" shapeId="0">
      <text>
        <r>
          <rPr>
            <b/>
            <sz val="9"/>
            <color indexed="81"/>
            <rFont val="Tahoma"/>
            <family val="2"/>
          </rPr>
          <t>Comentario:
Combinacion de letras y numeros acordes a la clave del eje</t>
        </r>
        <r>
          <rPr>
            <sz val="9"/>
            <color indexed="81"/>
            <rFont val="Tahoma"/>
            <family val="2"/>
          </rPr>
          <t xml:space="preserve">
</t>
        </r>
      </text>
    </comment>
    <comment ref="H6" authorId="0" shapeId="0">
      <text>
        <r>
          <rPr>
            <b/>
            <sz val="9"/>
            <color indexed="81"/>
            <rFont val="Tahoma"/>
            <family val="2"/>
          </rPr>
          <t xml:space="preserve">Comentario:
</t>
        </r>
        <r>
          <rPr>
            <sz val="9"/>
            <color indexed="81"/>
            <rFont val="Tahoma"/>
            <family val="2"/>
          </rPr>
          <t xml:space="preserve">Fin
Proposito
Componente
Actividad
</t>
        </r>
      </text>
    </comment>
    <comment ref="I6" authorId="0" shapeId="0">
      <text>
        <r>
          <rPr>
            <b/>
            <sz val="9"/>
            <color indexed="81"/>
            <rFont val="Tahoma"/>
            <family val="2"/>
          </rPr>
          <t>Comentario:</t>
        </r>
        <r>
          <rPr>
            <sz val="9"/>
            <color indexed="81"/>
            <rFont val="Tahoma"/>
            <family val="2"/>
          </rPr>
          <t xml:space="preserve">
Resumen Narrativo del indicador</t>
        </r>
      </text>
    </comment>
    <comment ref="J6" authorId="0" shapeId="0">
      <text>
        <r>
          <rPr>
            <b/>
            <sz val="9"/>
            <color indexed="81"/>
            <rFont val="Tahoma"/>
            <family val="2"/>
          </rPr>
          <t>Comentario:</t>
        </r>
        <r>
          <rPr>
            <sz val="9"/>
            <color indexed="81"/>
            <rFont val="Tahoma"/>
            <family val="2"/>
          </rPr>
          <t xml:space="preserve">
Nombre corto del indicador a usar, se incluye la palabra indice o porcentaje</t>
        </r>
      </text>
    </comment>
    <comment ref="K6" authorId="0" shapeId="0">
      <text>
        <r>
          <rPr>
            <b/>
            <sz val="9"/>
            <color indexed="81"/>
            <rFont val="Tahoma"/>
            <family val="2"/>
          </rPr>
          <t>Comentario:</t>
        </r>
        <r>
          <rPr>
            <sz val="9"/>
            <color indexed="81"/>
            <rFont val="Tahoma"/>
            <family val="2"/>
          </rPr>
          <t xml:space="preserve">
la formula con la que se va a medir el indicador</t>
        </r>
      </text>
    </comment>
    <comment ref="L6" authorId="0" shapeId="0">
      <text>
        <r>
          <rPr>
            <b/>
            <sz val="9"/>
            <color indexed="81"/>
            <rFont val="Tahoma"/>
            <family val="2"/>
          </rPr>
          <t>Comentario:</t>
        </r>
        <r>
          <rPr>
            <sz val="9"/>
            <color indexed="81"/>
            <rFont val="Tahoma"/>
            <family val="2"/>
          </rPr>
          <t xml:space="preserve">
Mensual
Bimestral
Trimestral
Semestral
Anual</t>
        </r>
      </text>
    </comment>
    <comment ref="M6" authorId="0" shapeId="0">
      <text>
        <r>
          <rPr>
            <b/>
            <sz val="9"/>
            <color indexed="81"/>
            <rFont val="Tahoma"/>
            <family val="2"/>
          </rPr>
          <t>Comentario:</t>
        </r>
        <r>
          <rPr>
            <sz val="9"/>
            <color indexed="81"/>
            <rFont val="Tahoma"/>
            <family val="2"/>
          </rPr>
          <t xml:space="preserve">
Reportes Trimestrales
Bitacoras
Evidencia Fotografica
facturas
Reportes
Encuestas, etc</t>
        </r>
      </text>
    </comment>
    <comment ref="O6" authorId="0" shapeId="0">
      <text>
        <r>
          <rPr>
            <b/>
            <sz val="9"/>
            <color indexed="81"/>
            <rFont val="Tahoma"/>
            <family val="2"/>
          </rPr>
          <t>Comentario:
cuantas actividades vas a realizar durante el año</t>
        </r>
        <r>
          <rPr>
            <sz val="9"/>
            <color indexed="81"/>
            <rFont val="Tahoma"/>
            <family val="2"/>
          </rPr>
          <t xml:space="preserve">
</t>
        </r>
      </text>
    </comment>
    <comment ref="Q6" authorId="0" shapeId="0">
      <text>
        <r>
          <rPr>
            <b/>
            <sz val="9"/>
            <color indexed="81"/>
            <rFont val="Tahoma"/>
            <family val="2"/>
          </rPr>
          <t>Comentario:
Que cantidad de la meta llevas de avance</t>
        </r>
        <r>
          <rPr>
            <sz val="9"/>
            <color indexed="81"/>
            <rFont val="Tahoma"/>
            <family val="2"/>
          </rPr>
          <t xml:space="preserve">
</t>
        </r>
      </text>
    </comment>
    <comment ref="U6" authorId="0" shapeId="0">
      <text>
        <r>
          <rPr>
            <b/>
            <sz val="9"/>
            <color indexed="81"/>
            <rFont val="Tahoma"/>
            <family val="2"/>
          </rPr>
          <t>Comentario:
Persona
Ayuntamiento
Municipio</t>
        </r>
        <r>
          <rPr>
            <sz val="9"/>
            <color indexed="81"/>
            <rFont val="Tahoma"/>
            <family val="2"/>
          </rPr>
          <t xml:space="preserve">
</t>
        </r>
      </text>
    </comment>
    <comment ref="W6" authorId="0" shapeId="0">
      <text>
        <r>
          <rPr>
            <b/>
            <sz val="9"/>
            <color indexed="81"/>
            <rFont val="Tahoma"/>
            <family val="2"/>
          </rPr>
          <t>Comentario:</t>
        </r>
        <r>
          <rPr>
            <sz val="9"/>
            <color indexed="81"/>
            <rFont val="Tahoma"/>
            <family val="2"/>
          </rPr>
          <t xml:space="preserve">
1 ZIRACUARETIRO FUERTE PARA
UN BUEN GOBIERNO.
2 ZIRACUARETIRO SOCIAL
E INCLUYENTE.
3 ZIRACUARETIRO
ECONÓMICO SOSTENIBLE
4 ZIRACUARETIRO
MEDIOAMBIENTAL SOSTENIBLE</t>
        </r>
      </text>
    </comment>
    <comment ref="Q9" authorId="1" shapeId="0">
      <text>
        <r>
          <rPr>
            <b/>
            <sz val="9"/>
            <color indexed="81"/>
            <rFont val="Tahoma"/>
            <charset val="1"/>
          </rPr>
          <t>INTEL2:</t>
        </r>
        <r>
          <rPr>
            <sz val="9"/>
            <color indexed="81"/>
            <rFont val="Tahoma"/>
            <charset val="1"/>
          </rPr>
          <t xml:space="preserve">
1- convocatoria implan</t>
        </r>
      </text>
    </comment>
    <comment ref="Q13" authorId="1" shapeId="0">
      <text>
        <r>
          <rPr>
            <b/>
            <sz val="9"/>
            <color indexed="81"/>
            <rFont val="Tahoma"/>
            <charset val="1"/>
          </rPr>
          <t>INTEL2:</t>
        </r>
        <r>
          <rPr>
            <sz val="9"/>
            <color indexed="81"/>
            <rFont val="Tahoma"/>
            <charset val="1"/>
          </rPr>
          <t xml:space="preserve">
1-con cesar trinidad
2-capacitacion de informes
3-con ana rosa comercio</t>
        </r>
      </text>
    </comment>
    <comment ref="Q14" authorId="1" shapeId="0">
      <text>
        <r>
          <rPr>
            <b/>
            <sz val="9"/>
            <color indexed="81"/>
            <rFont val="Tahoma"/>
            <charset val="1"/>
          </rPr>
          <t>INTEL2:</t>
        </r>
        <r>
          <rPr>
            <sz val="9"/>
            <color indexed="81"/>
            <rFont val="Tahoma"/>
            <charset val="1"/>
          </rPr>
          <t xml:space="preserve">
1-reglamento de participacion ciudadana
2-bando de gobierno</t>
        </r>
      </text>
    </comment>
    <comment ref="Q16" authorId="1" shapeId="0">
      <text>
        <r>
          <rPr>
            <b/>
            <sz val="9"/>
            <color indexed="81"/>
            <rFont val="Tahoma"/>
            <charset val="1"/>
          </rPr>
          <t>INTEL2:</t>
        </r>
        <r>
          <rPr>
            <sz val="9"/>
            <color indexed="81"/>
            <rFont val="Tahoma"/>
            <charset val="1"/>
          </rPr>
          <t xml:space="preserve">
1-primeros informes trimestrales</t>
        </r>
      </text>
    </comment>
  </commentList>
</comments>
</file>

<file path=xl/sharedStrings.xml><?xml version="1.0" encoding="utf-8"?>
<sst xmlns="http://schemas.openxmlformats.org/spreadsheetml/2006/main" count="224" uniqueCount="121">
  <si>
    <t xml:space="preserve">UNIDAD PROGRAMÁTICA PRESUPUESTARIA </t>
  </si>
  <si>
    <t xml:space="preserve">UNIDAD  RESPONSABLE </t>
  </si>
  <si>
    <t xml:space="preserve">PROGRAMA </t>
  </si>
  <si>
    <t>OBJETIVO GENERAL DEL PROGRAMA</t>
  </si>
  <si>
    <t xml:space="preserve">ORIGEN DEL RECURSO </t>
  </si>
  <si>
    <t xml:space="preserve">INDICADOR </t>
  </si>
  <si>
    <t xml:space="preserve">IMPORTE AUTORIZADO </t>
  </si>
  <si>
    <t>META REALIZADA</t>
  </si>
  <si>
    <t xml:space="preserve">IMPORTE DEVENGADO </t>
  </si>
  <si>
    <t>% DEL CUMPLIMIENTO DE LA META</t>
  </si>
  <si>
    <t>BENEFICIARIOS</t>
  </si>
  <si>
    <t xml:space="preserve">TIPO </t>
  </si>
  <si>
    <t>CANTIDAD</t>
  </si>
  <si>
    <t>EJE</t>
  </si>
  <si>
    <t>LINEA DE ACCION</t>
  </si>
  <si>
    <t>GASTO CORRIENTE</t>
  </si>
  <si>
    <t>NOMBRE DEL INDICADOR</t>
  </si>
  <si>
    <t>METODO DE CALCULO</t>
  </si>
  <si>
    <t>FRECUENCIA DE MEDICION</t>
  </si>
  <si>
    <t>MEDIOS DE VERIFICACION</t>
  </si>
  <si>
    <t>SUPUESTOS (HIPOTESIS)</t>
  </si>
  <si>
    <t xml:space="preserve">ALINEACION DEL PROGRAMA </t>
  </si>
  <si>
    <t>ALINEACION PLAN DE DESARROLLO MUNICIPAL 2021-2024</t>
  </si>
  <si>
    <t>CLAVE</t>
  </si>
  <si>
    <t>NIVEL</t>
  </si>
  <si>
    <t>FIN, PROPÓSITO, COMPONENTE, ACTIVIDAD</t>
  </si>
  <si>
    <t>PROPOSITO</t>
  </si>
  <si>
    <t>APERTURA PROGRAMATICA</t>
  </si>
  <si>
    <t>AVANCE DEL INDICADOR</t>
  </si>
  <si>
    <t>ACTIVIDAD</t>
  </si>
  <si>
    <t>COMPONENTE</t>
  </si>
  <si>
    <t>ANUAL</t>
  </si>
  <si>
    <t>FECHA DE TERMINO</t>
  </si>
  <si>
    <t>ESTRATEGIA</t>
  </si>
  <si>
    <t>REPORTE DE PBR DEL EJERCICIO FISCAL 2022, DEL MUNICIPIO DE ZIRACUARETIRO</t>
  </si>
  <si>
    <t>AYUNTAMIENTO ZIRACUARETIRO</t>
  </si>
  <si>
    <t>SEMESTRAL</t>
  </si>
  <si>
    <t>EJE 1: ZIRACUARETIRO FUERTE PARA UN BUEN GOBIERNO</t>
  </si>
  <si>
    <t>ZIRACUARETIRO FUERTE PARA UN BUEN GOBIERNO</t>
  </si>
  <si>
    <t>DIRECCION DE SEGURIDAD PUBLICA</t>
  </si>
  <si>
    <t>TRIMESTRAL</t>
  </si>
  <si>
    <t>INFORMES TRIMESTRALES REALIZADOS POR EL AREA</t>
  </si>
  <si>
    <t>UNIDAD: SEGURIDAD PUBLICA</t>
  </si>
  <si>
    <t>Implementar estrategias de seguridad pública que permitan garantizar un municipio con orden y paz, a través de acciones que generen confianza de la ciudadanía con los elementos de seguridad pública, promoviendo programas sociales que tengan como finalidad
la disminución constante de delitos
bajo una política de prevención
social.</t>
  </si>
  <si>
    <t xml:space="preserve">101F1P8 </t>
  </si>
  <si>
    <t xml:space="preserve">101F1P8C1 </t>
  </si>
  <si>
    <t xml:space="preserve">101F1P8C1A1 </t>
  </si>
  <si>
    <t xml:space="preserve">101F1P8C2 </t>
  </si>
  <si>
    <t xml:space="preserve">101F1P8C2A1 </t>
  </si>
  <si>
    <t xml:space="preserve">101F1P8C2A2 </t>
  </si>
  <si>
    <t xml:space="preserve">101F1P8C3 </t>
  </si>
  <si>
    <t xml:space="preserve">101F1P8C3A1 </t>
  </si>
  <si>
    <t xml:space="preserve">101F1P8C4 </t>
  </si>
  <si>
    <t xml:space="preserve">101F1P8C4A1 </t>
  </si>
  <si>
    <t xml:space="preserve">101F1P8C4A2 </t>
  </si>
  <si>
    <t>DISMINUCIÓN DE LA INSEGURIDAD EN EL MUNICIPIO DE ZIRACUARETIRO, MICHOACÁN</t>
  </si>
  <si>
    <t>MAYOR PARTICIPACIÓN Y VINCULACIÓN CON LA CIUDADANÍA</t>
  </si>
  <si>
    <t>GENERAR PROGRAMAS DE PARTICIPACIÓN CIUDADANA</t>
  </si>
  <si>
    <t>MEJORAR CONDICIONES MATERIALES Y HUMANAS DE LOS 
ELEMENTOS DE SEGURIDAD PUBLICA</t>
  </si>
  <si>
    <t>IMPLEMENTAR MEJORAS EN RECURSOS MATERIALES DE LOS ELEMENTOS DE SEGURIDAD PÚBLICA</t>
  </si>
  <si>
    <t>MEJORAR INFRAESTRUCTURA DE SEGURIDAD PÚBLICA</t>
  </si>
  <si>
    <t>CONOCIMIENTO EN LEYES INTERNAS Y 
REGLAMENTOS PÚBLICOS</t>
  </si>
  <si>
    <t>DIFUNDIR EL BANDO DE BUEN 
GOBIERNO</t>
  </si>
  <si>
    <t>GENERAR EFICIENTES PROGRAMAS DE 
POLÍTICA POLICÍAL, PREVENCIÓN DEL DELITO</t>
  </si>
  <si>
    <t>CREAR Y GENERAR PROGRAMAS 
DE PREVENCIÓN DEL DELITO</t>
  </si>
  <si>
    <t>CAPACITACIÓN CONSTANTE DE LOS ELEMENTOS DE SEGURIDAD PÚBLICA</t>
  </si>
  <si>
    <t>PORCENTAJE DE PROGRAMAS DE PREVENCIÓN DE DELITO</t>
  </si>
  <si>
    <t>INDICE DE PARTICIPACIÓN CIUDADANA</t>
  </si>
  <si>
    <t>PORCENTAJE DE PROGRAMAS IMPARTIDIDOS HACIA LA CIUDADANIA</t>
  </si>
  <si>
    <t>PORCENTAJE DE CAPACITACIÓNES PARA ELEMENTOS DE SEGURIDAD PUBLICA</t>
  </si>
  <si>
    <t>PORCENTAJE DE EQUIPAMIENTO EN ELEMENTOS DE SEGURIDAD PUBLICA</t>
  </si>
  <si>
    <t>PORCENTAJE DE HABILITACIÓN Y MEJORAS DE EDIFICIOS PUBLICOS</t>
  </si>
  <si>
    <t>INDICE DE CONOCIMIENTOS A ELEMENTOS DE SEGURIDAD PUBLICA</t>
  </si>
  <si>
    <t>PORCENTAJE DE DIFUSION DE PROGRAMAS DE SEGURIDAD PUBLICA</t>
  </si>
  <si>
    <t>PORCENTAJE DE CREACIÓN DE PROGRAMAS DE PREVENCIÓN DE DELITOS</t>
  </si>
  <si>
    <t>PORCENTAJE DE REDUCCION DE ACTOS DELICTIVOS</t>
  </si>
  <si>
    <t>INDICE DE ELEMENOS ACREDITADOS</t>
  </si>
  <si>
    <t>PPPD(PROGRAMAS IMPLEMENTADOS PARA REDUCCION DEL DELITO / META DE PROGRAMAS A EJECUTAR)*100</t>
  </si>
  <si>
    <t>IPC(NUMERO DE PERSONAS BENEFICIADAS / NUMERO DE HABITANTES DEL MUNICIPIO)</t>
  </si>
  <si>
    <t>(PROGRAMAS DE PARTICIPACIÓN CIUDADANA EN ACTIVIDADES REALIZADOS / META PROGRAMAS DE PARTICIPACION CIUDADANA)*100</t>
  </si>
  <si>
    <t>PCESP=(NUMERO DE ELEMENTOS DE SEGURIDAD PUBLICA CAPACITADOS Y ACREDITADOS / NUMERO DE ELEMENTOS DE SEGURIDAD PUBLICA )*100</t>
  </si>
  <si>
    <t>PEESP=(PERSONAL DEVIDAMENTE EQUIPADO EJERCICIO 2022 / TOTAL PERSONAL EXISTENTE)*100</t>
  </si>
  <si>
    <t>PMEP=(ESPACIOS REAHABILITADOS PARA INSTALACIONES DE SEGURIDAD PUBLICA / INTALACIONES EXISTENTES DE SEGURIDAD PUBLICA)*100</t>
  </si>
  <si>
    <t>ICESP(ELEMENTOS CAPACITADOS / TOTAL DE ELEMENTOS EXISTENTES)</t>
  </si>
  <si>
    <t>PDPSP=(PROGRAMAS DIFUNDIDOS EN EL MUNICIPIO / META DE PROGRAMAS A REALIZAR)*100</t>
  </si>
  <si>
    <t>PCPPD(NUMERO DE PROGRAMAS CREADOS / META DE PROGRAMAS DE PREVENCIÓN DE DELITO)*100</t>
  </si>
  <si>
    <t>(ELEMENTOS CAPACITADOS / TOTAL DE ELEMENTOS EXISTENTES)</t>
  </si>
  <si>
    <t>INCIDENCIAS Y REPORTES MENSUALES PARA LA COMPARATIVA ANUAL</t>
  </si>
  <si>
    <t>ENCUESTAS EXTERNAS Y ACERCAMIENTO CIUDADANO</t>
  </si>
  <si>
    <t>ENCUESTAS APLICADAS, LISTAS DE ASISTENCIA</t>
  </si>
  <si>
    <t>ACREDITACIONES E INFORMES REALIZADOS POR EL AREA</t>
  </si>
  <si>
    <t>APLICACIÓN DE EVALUACIONES CONSTANTES</t>
  </si>
  <si>
    <t>ENCUESTAS DE SATISFACCIÓN EN LOS PROGRAMAS APLICADAS</t>
  </si>
  <si>
    <t>APLICACIÓN Y VINCULACION CON DIFERENTES AREAS MUNICIPALES PARA LA ELABORACION DE ESQUEMAS DE TRABAJO COADITIVO</t>
  </si>
  <si>
    <t>CAPACITACIONES RECIBIDAS POR LOS ELEMENTOS DE SEGURIDAD PUBLICA</t>
  </si>
  <si>
    <t>LA CIUDADANIA PARTICIPA EN LAS ACTIVIDADES DE PEVENCION DE DELITO</t>
  </si>
  <si>
    <t>GRAN NUMERO DE PARTICIPACIÓN CIUDADANA EN LAS ACTIVIDADES REALIZADAS</t>
  </si>
  <si>
    <t>EL PERSONAL DE SEGURIDAD PUBLICA SE ENCUENTRA ALTAMENTE PREPARADO</t>
  </si>
  <si>
    <t>LOS ELEMENTOS DE SEGURIDAD PUBLICA CUENTAN CON ELEMNETOS NECESARIOS PARA REALIZAR SUS LABORES</t>
  </si>
  <si>
    <t>SE CUENTA CON ESTRUCTURAS FIRMES Y EFICIENTES PARA REALIZACIÓN DE LABORES</t>
  </si>
  <si>
    <t>LOS ELEMENTOS MUNICIPALES CONOCEN LAS LEYES Y REGLAMENTOS CORRESPONDIENTES</t>
  </si>
  <si>
    <t>EL MUNICIPIO TIENE CONOCIMIENTO DEL BUEN BANDO</t>
  </si>
  <si>
    <t>EXISTEN PROGRAMAS DE PREVENCIÓN DE DELITO</t>
  </si>
  <si>
    <t>LA CIUDADANIA PARTICIPA EN TALLERES Y PROGRAMAS DE PREVENCIÓN DE DELITOS</t>
  </si>
  <si>
    <t>LOS ELEMNETOS DE SEGURIDAD PUBLICA CUENTAN CON LAS CERTIFICACIÓNES NECESARIAS</t>
  </si>
  <si>
    <t>META PROGRAMADA</t>
  </si>
  <si>
    <t>HABITANTES DE ZIRACUARETIRO</t>
  </si>
  <si>
    <t>Estrategia 1.8.1: Impulsar la vinculación y participación de la ciudadanía con la seguridad pública municipal.</t>
  </si>
  <si>
    <t>1.8.1.1 Implementar programas de participación ciudadana que permita la interacción ciudadana eficiente con el fin de promover la confianza con los elementos de seguridad pública.</t>
  </si>
  <si>
    <t>Estrategia 1.8.2: Mejorar las condiciones materiales y humanas de los elementos de seguridad pública municipal.</t>
  </si>
  <si>
    <t>1.8.2.1 Aplicar alternativas para mejorar las condiciones materiales y laborales de los elementos de seguridad pública</t>
  </si>
  <si>
    <t>1.8.2.2. Mejoramiento de la infraestructura de seguridad pública municipal.</t>
  </si>
  <si>
    <t>Estrategia 1.8.3: Impulsar mecanismos que permitan difundir el marco regulatorio de la seguridad pública municipal.</t>
  </si>
  <si>
    <t>1.8.3.1 Establecer una campaña permanente de difusión a la ciudadanía sobre el marco normativo que regule el actuar de la seguridad pública municipal, y los programas que se ejecuten en la unidad administrativa.</t>
  </si>
  <si>
    <t>Estrategia 1.8.4: Generar programas de política policial y prevención del delito.</t>
  </si>
  <si>
    <t>1.8.2.3 Implementar capacitación constante de los elementos de seguridad pública.</t>
  </si>
  <si>
    <t>N/A</t>
  </si>
  <si>
    <t>PRAD=(TALLERES REALIZADOS EN EL EJERCICIO /  META DE TALLERES REGISTRADOS EN EJERCICIO 2022)*100</t>
  </si>
  <si>
    <t>PLAN DESARROLLO ESTATAL</t>
  </si>
  <si>
    <t>PLAN DESARROLLO FEDERAL</t>
  </si>
  <si>
    <t>12. Estrategias específicas Como parte fundamental de la Estrategia Nacional de Seguridad Pública se han desarrollado las siguientes estrategias específicas para asuntos prioritarios y urgentes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</si>
</sst>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5" x14ac:knownFonts="1">
    <font>
      <sz val="11"/>
      <color theme="1"/>
      <name val="Calibri"/>
      <family val="2"/>
      <scheme val="minor"/>
    </font>
    <font>
      <sz val="11"/>
      <color theme="1"/>
      <name val="Calibri"/>
      <family val="2"/>
      <scheme val="minor"/>
    </font>
    <font>
      <b/>
      <sz val="9"/>
      <color theme="1"/>
      <name val="Arial Narrow"/>
      <family val="2"/>
    </font>
    <font>
      <sz val="9"/>
      <color theme="1"/>
      <name val="Arial"/>
      <family val="2"/>
    </font>
    <font>
      <sz val="9"/>
      <color indexed="81"/>
      <name val="Tahoma"/>
      <family val="2"/>
    </font>
    <font>
      <b/>
      <sz val="9"/>
      <color indexed="81"/>
      <name val="Tahoma"/>
      <family val="2"/>
    </font>
    <font>
      <sz val="10"/>
      <name val="Arial"/>
      <family val="2"/>
    </font>
    <font>
      <b/>
      <sz val="18"/>
      <color theme="1"/>
      <name val="Calibri"/>
      <family val="2"/>
      <scheme val="minor"/>
    </font>
    <font>
      <b/>
      <sz val="11"/>
      <color theme="1"/>
      <name val="Calibri"/>
      <family val="2"/>
      <scheme val="minor"/>
    </font>
    <font>
      <sz val="11"/>
      <name val="Arial"/>
      <family val="2"/>
    </font>
    <font>
      <sz val="9"/>
      <color rgb="FF000000"/>
      <name val="Arial"/>
      <family val="2"/>
    </font>
    <font>
      <sz val="9"/>
      <name val="Arial"/>
      <family val="2"/>
    </font>
    <font>
      <sz val="11"/>
      <color theme="1"/>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cellStyleXfs>
  <cellXfs count="70">
    <xf numFmtId="0" fontId="0" fillId="0" borderId="0" xfId="0"/>
    <xf numFmtId="0" fontId="0" fillId="0" borderId="0" xfId="0" applyAlignment="1">
      <alignment wrapText="1"/>
    </xf>
    <xf numFmtId="0" fontId="0" fillId="0" borderId="0" xfId="0" applyAlignment="1">
      <alignment vertical="center"/>
    </xf>
    <xf numFmtId="44" fontId="0" fillId="0" borderId="0" xfId="1" applyFont="1"/>
    <xf numFmtId="0" fontId="2" fillId="0" borderId="0" xfId="0" applyFont="1"/>
    <xf numFmtId="0" fontId="2" fillId="0" borderId="0" xfId="0" applyFont="1" applyAlignment="1">
      <alignment vertical="center"/>
    </xf>
    <xf numFmtId="0" fontId="0" fillId="0" borderId="0" xfId="0" applyAlignment="1">
      <alignment horizontal="center" vertical="center"/>
    </xf>
    <xf numFmtId="14" fontId="0" fillId="0" borderId="0" xfId="0" applyNumberFormat="1"/>
    <xf numFmtId="0" fontId="2" fillId="2" borderId="0" xfId="0" applyFont="1" applyFill="1" applyAlignment="1">
      <alignment vertical="center"/>
    </xf>
    <xf numFmtId="0" fontId="2" fillId="2" borderId="0" xfId="0" applyFont="1" applyFill="1"/>
    <xf numFmtId="0" fontId="0" fillId="2" borderId="0" xfId="0" applyFill="1" applyAlignment="1">
      <alignment horizontal="center" vertical="center"/>
    </xf>
    <xf numFmtId="0" fontId="0" fillId="2" borderId="0" xfId="0" applyFill="1" applyAlignment="1">
      <alignment vertical="center"/>
    </xf>
    <xf numFmtId="0" fontId="0" fillId="2" borderId="0" xfId="0" applyFill="1"/>
    <xf numFmtId="44" fontId="0" fillId="2" borderId="0" xfId="1" applyFont="1" applyFill="1"/>
    <xf numFmtId="0" fontId="2" fillId="3" borderId="1" xfId="0" applyFont="1" applyFill="1" applyBorder="1" applyAlignment="1">
      <alignment vertical="center" wrapText="1"/>
    </xf>
    <xf numFmtId="44" fontId="2" fillId="3" borderId="1" xfId="1" applyFont="1" applyFill="1" applyBorder="1" applyAlignment="1">
      <alignment vertical="center" wrapText="1"/>
    </xf>
    <xf numFmtId="14" fontId="2" fillId="3" borderId="1" xfId="0" applyNumberFormat="1" applyFont="1" applyFill="1" applyBorder="1" applyAlignment="1">
      <alignment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4" fontId="3" fillId="3" borderId="1" xfId="1" applyFont="1" applyFill="1" applyBorder="1" applyAlignment="1">
      <alignment horizontal="center" vertical="center" wrapText="1"/>
    </xf>
    <xf numFmtId="0" fontId="8" fillId="3" borderId="1" xfId="0" applyFont="1" applyFill="1" applyBorder="1" applyAlignment="1">
      <alignment horizontal="center" vertical="center"/>
    </xf>
    <xf numFmtId="44" fontId="0" fillId="3" borderId="1" xfId="1" applyFont="1" applyFill="1" applyBorder="1" applyAlignment="1">
      <alignment horizontal="center" vertical="center"/>
    </xf>
    <xf numFmtId="9" fontId="0" fillId="3" borderId="1" xfId="2" applyFont="1"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vertical="center"/>
    </xf>
    <xf numFmtId="44" fontId="0" fillId="3" borderId="1" xfId="1" applyFont="1" applyFill="1" applyBorder="1" applyAlignment="1">
      <alignment vertical="center"/>
    </xf>
    <xf numFmtId="1"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applyAlignment="1">
      <alignment wrapText="1"/>
    </xf>
    <xf numFmtId="0" fontId="0" fillId="4" borderId="1" xfId="0" applyFill="1" applyBorder="1" applyAlignment="1">
      <alignment vertical="center" wrapText="1"/>
    </xf>
    <xf numFmtId="0" fontId="9" fillId="4" borderId="3" xfId="0" applyFont="1" applyFill="1" applyBorder="1" applyAlignment="1">
      <alignment horizontal="center" vertical="center" wrapText="1"/>
    </xf>
    <xf numFmtId="0" fontId="0" fillId="4" borderId="1" xfId="0" applyFill="1" applyBorder="1" applyAlignment="1">
      <alignment vertical="center"/>
    </xf>
    <xf numFmtId="0" fontId="11"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44" fontId="3"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44" fontId="0" fillId="4" borderId="1" xfId="1" applyFont="1" applyFill="1" applyBorder="1" applyAlignment="1">
      <alignment vertical="center"/>
    </xf>
    <xf numFmtId="9" fontId="0" fillId="4" borderId="1" xfId="2" applyFont="1"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9" fillId="4" borderId="4" xfId="0" applyFont="1" applyFill="1" applyBorder="1" applyAlignment="1">
      <alignment horizontal="center" vertical="center"/>
    </xf>
    <xf numFmtId="0" fontId="9" fillId="4" borderId="4" xfId="0"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0" fontId="7" fillId="0" borderId="0" xfId="0" applyFont="1"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0" fillId="3" borderId="5" xfId="0" applyFill="1" applyBorder="1" applyAlignment="1">
      <alignment horizontal="center" vertical="center"/>
    </xf>
    <xf numFmtId="0" fontId="0" fillId="3" borderId="5" xfId="0" applyFill="1" applyBorder="1" applyAlignment="1">
      <alignment vertical="center"/>
    </xf>
    <xf numFmtId="0" fontId="0" fillId="3" borderId="5" xfId="0" applyFill="1" applyBorder="1" applyAlignment="1">
      <alignment wrapText="1"/>
    </xf>
    <xf numFmtId="0" fontId="0" fillId="4" borderId="5" xfId="0"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2" borderId="1" xfId="0" applyFill="1" applyBorder="1" applyAlignment="1">
      <alignment vertical="center"/>
    </xf>
  </cellXfs>
  <cellStyles count="4">
    <cellStyle name="Moneda" xfId="1" builtinId="4"/>
    <cellStyle name="Normal" xfId="0" builtinId="0"/>
    <cellStyle name="Normal 2" xfId="3"/>
    <cellStyle name="Porcentaje" xfId="2" builtinId="5"/>
  </cellStyles>
  <dxfs count="3">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4"/>
  <sheetViews>
    <sheetView tabSelected="1" topLeftCell="P16" zoomScale="85" zoomScaleNormal="85" workbookViewId="0">
      <selection activeCell="AA7" sqref="AA7:AA17"/>
    </sheetView>
  </sheetViews>
  <sheetFormatPr baseColWidth="10" defaultRowHeight="15" x14ac:dyDescent="0.25"/>
  <cols>
    <col min="1" max="1" width="7" customWidth="1"/>
    <col min="2" max="2" width="16.85546875" customWidth="1"/>
    <col min="3" max="3" width="16.7109375" style="1" customWidth="1"/>
    <col min="4" max="4" width="18.7109375" style="1" customWidth="1"/>
    <col min="5" max="5" width="45.5703125" style="1" customWidth="1"/>
    <col min="6" max="6" width="11.42578125" style="1"/>
    <col min="7" max="7" width="17.5703125" customWidth="1"/>
    <col min="8" max="8" width="14.28515625" customWidth="1"/>
    <col min="9" max="9" width="22.85546875" style="1" customWidth="1"/>
    <col min="10" max="10" width="20.85546875" customWidth="1"/>
    <col min="11" max="11" width="34.42578125" style="1" customWidth="1"/>
    <col min="12" max="12" width="11.42578125" customWidth="1"/>
    <col min="13" max="13" width="14.28515625" customWidth="1"/>
    <col min="14" max="14" width="13.85546875" style="1" customWidth="1"/>
    <col min="15" max="15" width="17.28515625" customWidth="1"/>
    <col min="16" max="16" width="12.5703125" style="13" customWidth="1"/>
    <col min="17" max="17" width="18" customWidth="1"/>
    <col min="18" max="18" width="12.5703125" style="3" customWidth="1"/>
    <col min="19" max="19" width="12.5703125" style="13" customWidth="1"/>
    <col min="20" max="20" width="12.140625" style="7" customWidth="1"/>
    <col min="21" max="21" width="15.42578125" customWidth="1"/>
    <col min="22" max="22" width="11.42578125" style="6"/>
    <col min="23" max="23" width="15.28515625" style="1" customWidth="1"/>
    <col min="24" max="24" width="19.7109375" customWidth="1"/>
    <col min="25" max="25" width="24.42578125" customWidth="1"/>
    <col min="26" max="27" width="15.140625" customWidth="1"/>
  </cols>
  <sheetData>
    <row r="1" spans="1:27" x14ac:dyDescent="0.25">
      <c r="B1" s="57" t="s">
        <v>34</v>
      </c>
      <c r="C1" s="57"/>
      <c r="D1" s="57"/>
      <c r="E1" s="57"/>
      <c r="F1" s="57"/>
      <c r="G1" s="57"/>
      <c r="H1" s="57"/>
      <c r="I1" s="57"/>
      <c r="J1" s="57"/>
      <c r="K1" s="57"/>
      <c r="L1" s="57"/>
      <c r="M1" s="57"/>
      <c r="N1" s="57"/>
      <c r="O1" s="57"/>
      <c r="P1" s="57"/>
      <c r="Q1" s="57"/>
      <c r="R1" s="57"/>
      <c r="S1" s="57"/>
      <c r="T1" s="57"/>
      <c r="U1" s="57"/>
      <c r="V1" s="57"/>
      <c r="W1" s="57"/>
      <c r="X1" s="57"/>
      <c r="Y1" s="57"/>
    </row>
    <row r="2" spans="1:27" x14ac:dyDescent="0.25">
      <c r="B2" s="57"/>
      <c r="C2" s="57"/>
      <c r="D2" s="57"/>
      <c r="E2" s="57"/>
      <c r="F2" s="57"/>
      <c r="G2" s="57"/>
      <c r="H2" s="57"/>
      <c r="I2" s="57"/>
      <c r="J2" s="57"/>
      <c r="K2" s="57"/>
      <c r="L2" s="57"/>
      <c r="M2" s="57"/>
      <c r="N2" s="57"/>
      <c r="O2" s="57"/>
      <c r="P2" s="57"/>
      <c r="Q2" s="57"/>
      <c r="R2" s="57"/>
      <c r="S2" s="57"/>
      <c r="T2" s="57"/>
      <c r="U2" s="57"/>
      <c r="V2" s="57"/>
      <c r="W2" s="57"/>
      <c r="X2" s="57"/>
      <c r="Y2" s="57"/>
    </row>
    <row r="3" spans="1:27" ht="23.25" x14ac:dyDescent="0.35">
      <c r="B3" s="57" t="s">
        <v>42</v>
      </c>
      <c r="C3" s="57"/>
      <c r="D3" s="57"/>
      <c r="E3" s="57"/>
      <c r="F3" s="57"/>
      <c r="G3" s="57"/>
      <c r="H3" s="57"/>
      <c r="I3" s="57"/>
      <c r="J3" s="57"/>
      <c r="K3" s="57"/>
      <c r="L3" s="57"/>
      <c r="M3" s="57"/>
      <c r="N3" s="57"/>
      <c r="O3" s="57"/>
      <c r="P3" s="57"/>
      <c r="Q3" s="57"/>
      <c r="R3" s="57"/>
      <c r="S3" s="57"/>
      <c r="T3" s="57"/>
      <c r="U3" s="57"/>
      <c r="V3" s="57"/>
      <c r="W3" s="57"/>
      <c r="X3" s="57"/>
      <c r="Y3" s="57"/>
    </row>
    <row r="5" spans="1:27" s="5" customFormat="1" ht="29.25" customHeight="1" x14ac:dyDescent="0.25">
      <c r="A5" s="8"/>
      <c r="B5" s="59" t="s">
        <v>21</v>
      </c>
      <c r="C5" s="59"/>
      <c r="D5" s="59"/>
      <c r="E5" s="59"/>
      <c r="F5" s="59"/>
      <c r="G5" s="59" t="s">
        <v>27</v>
      </c>
      <c r="H5" s="59"/>
      <c r="I5" s="59"/>
      <c r="J5" s="58" t="s">
        <v>5</v>
      </c>
      <c r="K5" s="58"/>
      <c r="L5" s="58"/>
      <c r="M5" s="58"/>
      <c r="N5" s="58"/>
      <c r="O5" s="58" t="s">
        <v>28</v>
      </c>
      <c r="P5" s="58"/>
      <c r="Q5" s="58"/>
      <c r="R5" s="58"/>
      <c r="S5" s="58"/>
      <c r="T5" s="58"/>
      <c r="U5" s="58" t="s">
        <v>10</v>
      </c>
      <c r="V5" s="58"/>
      <c r="W5" s="58" t="s">
        <v>22</v>
      </c>
      <c r="X5" s="58"/>
      <c r="Y5" s="60"/>
      <c r="Z5" s="66" t="s">
        <v>118</v>
      </c>
      <c r="AA5" s="66" t="s">
        <v>119</v>
      </c>
    </row>
    <row r="6" spans="1:27" s="4" customFormat="1" ht="95.25" customHeight="1" thickBot="1" x14ac:dyDescent="0.3">
      <c r="A6" s="9"/>
      <c r="B6" s="14" t="s">
        <v>0</v>
      </c>
      <c r="C6" s="14" t="s">
        <v>1</v>
      </c>
      <c r="D6" s="14" t="s">
        <v>2</v>
      </c>
      <c r="E6" s="14" t="s">
        <v>3</v>
      </c>
      <c r="F6" s="14" t="s">
        <v>4</v>
      </c>
      <c r="G6" s="14" t="s">
        <v>23</v>
      </c>
      <c r="H6" s="14" t="s">
        <v>24</v>
      </c>
      <c r="I6" s="14" t="s">
        <v>25</v>
      </c>
      <c r="J6" s="14" t="s">
        <v>16</v>
      </c>
      <c r="K6" s="14" t="s">
        <v>17</v>
      </c>
      <c r="L6" s="14" t="s">
        <v>18</v>
      </c>
      <c r="M6" s="14" t="s">
        <v>19</v>
      </c>
      <c r="N6" s="14" t="s">
        <v>20</v>
      </c>
      <c r="O6" s="14" t="s">
        <v>105</v>
      </c>
      <c r="P6" s="15" t="s">
        <v>6</v>
      </c>
      <c r="Q6" s="14" t="s">
        <v>7</v>
      </c>
      <c r="R6" s="15" t="s">
        <v>8</v>
      </c>
      <c r="S6" s="14" t="s">
        <v>9</v>
      </c>
      <c r="T6" s="16" t="s">
        <v>32</v>
      </c>
      <c r="U6" s="17" t="s">
        <v>11</v>
      </c>
      <c r="V6" s="17" t="s">
        <v>12</v>
      </c>
      <c r="W6" s="17" t="s">
        <v>13</v>
      </c>
      <c r="X6" s="17" t="s">
        <v>33</v>
      </c>
      <c r="Y6" s="61" t="s">
        <v>14</v>
      </c>
      <c r="Z6" s="66"/>
      <c r="AA6" s="66"/>
    </row>
    <row r="7" spans="1:27" s="6" customFormat="1" ht="95.25" customHeight="1" thickBot="1" x14ac:dyDescent="0.3">
      <c r="A7" s="10"/>
      <c r="B7" s="18" t="s">
        <v>35</v>
      </c>
      <c r="C7" s="18" t="s">
        <v>39</v>
      </c>
      <c r="D7" s="18" t="s">
        <v>38</v>
      </c>
      <c r="E7" s="1" t="s">
        <v>43</v>
      </c>
      <c r="F7" s="18" t="s">
        <v>15</v>
      </c>
      <c r="G7" s="32" t="s">
        <v>44</v>
      </c>
      <c r="H7" s="19" t="s">
        <v>26</v>
      </c>
      <c r="I7" s="34" t="s">
        <v>55</v>
      </c>
      <c r="J7" s="37" t="s">
        <v>66</v>
      </c>
      <c r="K7" s="37" t="s">
        <v>77</v>
      </c>
      <c r="L7" s="34" t="s">
        <v>31</v>
      </c>
      <c r="M7" s="34" t="s">
        <v>87</v>
      </c>
      <c r="N7" s="34"/>
      <c r="O7" s="20">
        <v>7</v>
      </c>
      <c r="P7" s="21">
        <v>0</v>
      </c>
      <c r="Q7" s="22">
        <v>0</v>
      </c>
      <c r="R7" s="23">
        <v>0</v>
      </c>
      <c r="S7" s="24">
        <f>Q7/O7</f>
        <v>0</v>
      </c>
      <c r="T7" s="25">
        <v>44926</v>
      </c>
      <c r="U7" s="18" t="s">
        <v>106</v>
      </c>
      <c r="V7" s="26">
        <v>18402</v>
      </c>
      <c r="W7" s="18" t="s">
        <v>37</v>
      </c>
      <c r="X7" s="18"/>
      <c r="Y7" s="62"/>
      <c r="Z7" s="67"/>
      <c r="AA7" s="1" t="s">
        <v>120</v>
      </c>
    </row>
    <row r="8" spans="1:27" s="2" customFormat="1" ht="95.25" customHeight="1" thickBot="1" x14ac:dyDescent="0.3">
      <c r="A8" s="11"/>
      <c r="B8" s="18" t="s">
        <v>35</v>
      </c>
      <c r="C8" s="18" t="s">
        <v>39</v>
      </c>
      <c r="D8" s="18" t="s">
        <v>38</v>
      </c>
      <c r="E8" s="1" t="s">
        <v>43</v>
      </c>
      <c r="F8" s="27" t="s">
        <v>15</v>
      </c>
      <c r="G8" s="38" t="s">
        <v>45</v>
      </c>
      <c r="H8" s="28" t="s">
        <v>30</v>
      </c>
      <c r="I8" s="37" t="s">
        <v>56</v>
      </c>
      <c r="J8" s="37" t="s">
        <v>67</v>
      </c>
      <c r="K8" s="37" t="s">
        <v>78</v>
      </c>
      <c r="L8" s="37" t="s">
        <v>36</v>
      </c>
      <c r="M8" s="37" t="s">
        <v>88</v>
      </c>
      <c r="N8" s="37" t="s">
        <v>95</v>
      </c>
      <c r="O8" s="20">
        <v>5</v>
      </c>
      <c r="P8" s="21">
        <v>0</v>
      </c>
      <c r="Q8" s="22">
        <v>0</v>
      </c>
      <c r="R8" s="29">
        <v>0</v>
      </c>
      <c r="S8" s="24">
        <f t="shared" ref="S8:S17" si="0">Q8/O8</f>
        <v>0</v>
      </c>
      <c r="T8" s="25">
        <v>44926</v>
      </c>
      <c r="U8" s="18" t="s">
        <v>106</v>
      </c>
      <c r="V8" s="26">
        <v>18402</v>
      </c>
      <c r="W8" s="18" t="s">
        <v>37</v>
      </c>
      <c r="X8" s="1" t="s">
        <v>107</v>
      </c>
      <c r="Y8" s="63"/>
      <c r="Z8" s="68"/>
      <c r="AA8" s="1" t="s">
        <v>120</v>
      </c>
    </row>
    <row r="9" spans="1:27" s="11" customFormat="1" ht="95.25" customHeight="1" thickBot="1" x14ac:dyDescent="0.3">
      <c r="B9" s="40" t="s">
        <v>35</v>
      </c>
      <c r="C9" s="40" t="s">
        <v>39</v>
      </c>
      <c r="D9" s="40" t="s">
        <v>38</v>
      </c>
      <c r="E9" s="41" t="s">
        <v>43</v>
      </c>
      <c r="F9" s="42" t="s">
        <v>15</v>
      </c>
      <c r="G9" s="43" t="s">
        <v>46</v>
      </c>
      <c r="H9" s="44" t="s">
        <v>29</v>
      </c>
      <c r="I9" s="45" t="s">
        <v>57</v>
      </c>
      <c r="J9" s="46" t="s">
        <v>68</v>
      </c>
      <c r="K9" s="46" t="s">
        <v>79</v>
      </c>
      <c r="L9" s="45" t="s">
        <v>40</v>
      </c>
      <c r="M9" s="46" t="s">
        <v>89</v>
      </c>
      <c r="N9" s="46" t="s">
        <v>96</v>
      </c>
      <c r="O9" s="47">
        <v>3</v>
      </c>
      <c r="P9" s="48">
        <v>0</v>
      </c>
      <c r="Q9" s="49">
        <v>1</v>
      </c>
      <c r="R9" s="50">
        <v>0</v>
      </c>
      <c r="S9" s="51">
        <f t="shared" si="0"/>
        <v>0.33333333333333331</v>
      </c>
      <c r="T9" s="52">
        <v>44926</v>
      </c>
      <c r="U9" s="40" t="s">
        <v>106</v>
      </c>
      <c r="V9" s="53">
        <v>18402</v>
      </c>
      <c r="W9" s="40" t="s">
        <v>37</v>
      </c>
      <c r="X9" s="41" t="s">
        <v>107</v>
      </c>
      <c r="Y9" s="41" t="s">
        <v>108</v>
      </c>
      <c r="Z9" s="69"/>
      <c r="AA9" s="1" t="s">
        <v>120</v>
      </c>
    </row>
    <row r="10" spans="1:27" s="11" customFormat="1" ht="95.25" customHeight="1" thickBot="1" x14ac:dyDescent="0.3">
      <c r="B10" s="18" t="s">
        <v>35</v>
      </c>
      <c r="C10" s="18" t="s">
        <v>39</v>
      </c>
      <c r="D10" s="18" t="s">
        <v>38</v>
      </c>
      <c r="E10" s="1" t="s">
        <v>43</v>
      </c>
      <c r="F10" s="27" t="s">
        <v>15</v>
      </c>
      <c r="G10" s="38" t="s">
        <v>47</v>
      </c>
      <c r="H10" s="28" t="s">
        <v>30</v>
      </c>
      <c r="I10" s="37" t="s">
        <v>58</v>
      </c>
      <c r="J10" s="37" t="s">
        <v>69</v>
      </c>
      <c r="K10" s="37" t="s">
        <v>80</v>
      </c>
      <c r="L10" s="37" t="s">
        <v>36</v>
      </c>
      <c r="M10" s="37" t="s">
        <v>90</v>
      </c>
      <c r="N10" s="37" t="s">
        <v>97</v>
      </c>
      <c r="O10" s="39">
        <v>20</v>
      </c>
      <c r="P10" s="21">
        <v>0</v>
      </c>
      <c r="Q10" s="22">
        <v>0</v>
      </c>
      <c r="R10" s="29">
        <v>0</v>
      </c>
      <c r="S10" s="24">
        <f t="shared" si="0"/>
        <v>0</v>
      </c>
      <c r="T10" s="25">
        <v>44926</v>
      </c>
      <c r="U10" s="18" t="s">
        <v>106</v>
      </c>
      <c r="V10" s="26">
        <v>18402</v>
      </c>
      <c r="W10" s="18" t="s">
        <v>37</v>
      </c>
      <c r="X10" s="1" t="s">
        <v>109</v>
      </c>
      <c r="Y10" s="64"/>
      <c r="Z10" s="69"/>
      <c r="AA10" s="1" t="s">
        <v>120</v>
      </c>
    </row>
    <row r="11" spans="1:27" s="11" customFormat="1" ht="95.25" customHeight="1" thickBot="1" x14ac:dyDescent="0.3">
      <c r="B11" s="40" t="s">
        <v>35</v>
      </c>
      <c r="C11" s="40" t="s">
        <v>39</v>
      </c>
      <c r="D11" s="40" t="s">
        <v>38</v>
      </c>
      <c r="E11" s="41" t="s">
        <v>43</v>
      </c>
      <c r="F11" s="42" t="s">
        <v>15</v>
      </c>
      <c r="G11" s="54" t="s">
        <v>48</v>
      </c>
      <c r="H11" s="44" t="s">
        <v>29</v>
      </c>
      <c r="I11" s="45" t="s">
        <v>59</v>
      </c>
      <c r="J11" s="45" t="s">
        <v>70</v>
      </c>
      <c r="K11" s="45" t="s">
        <v>81</v>
      </c>
      <c r="L11" s="45" t="s">
        <v>40</v>
      </c>
      <c r="M11" s="45" t="s">
        <v>41</v>
      </c>
      <c r="N11" s="45" t="s">
        <v>98</v>
      </c>
      <c r="O11" s="47">
        <v>33</v>
      </c>
      <c r="P11" s="48">
        <v>0</v>
      </c>
      <c r="Q11" s="49">
        <v>0</v>
      </c>
      <c r="R11" s="50">
        <v>0</v>
      </c>
      <c r="S11" s="51">
        <f t="shared" si="0"/>
        <v>0</v>
      </c>
      <c r="T11" s="52">
        <v>44926</v>
      </c>
      <c r="U11" s="40" t="s">
        <v>106</v>
      </c>
      <c r="V11" s="53">
        <v>18402</v>
      </c>
      <c r="W11" s="40" t="s">
        <v>37</v>
      </c>
      <c r="X11" s="41" t="s">
        <v>109</v>
      </c>
      <c r="Y11" s="41" t="s">
        <v>110</v>
      </c>
      <c r="Z11" s="69"/>
      <c r="AA11" s="1" t="s">
        <v>120</v>
      </c>
    </row>
    <row r="12" spans="1:27" s="11" customFormat="1" ht="95.25" customHeight="1" thickBot="1" x14ac:dyDescent="0.3">
      <c r="B12" s="40" t="s">
        <v>35</v>
      </c>
      <c r="C12" s="40" t="s">
        <v>39</v>
      </c>
      <c r="D12" s="40" t="s">
        <v>38</v>
      </c>
      <c r="E12" s="41" t="s">
        <v>43</v>
      </c>
      <c r="F12" s="42" t="s">
        <v>15</v>
      </c>
      <c r="G12" s="55" t="s">
        <v>49</v>
      </c>
      <c r="H12" s="44" t="s">
        <v>29</v>
      </c>
      <c r="I12" s="46" t="s">
        <v>60</v>
      </c>
      <c r="J12" s="46" t="s">
        <v>71</v>
      </c>
      <c r="K12" s="46" t="s">
        <v>82</v>
      </c>
      <c r="L12" s="45" t="s">
        <v>40</v>
      </c>
      <c r="M12" s="46" t="s">
        <v>41</v>
      </c>
      <c r="N12" s="46" t="s">
        <v>99</v>
      </c>
      <c r="O12" s="56">
        <v>3</v>
      </c>
      <c r="P12" s="48">
        <v>0</v>
      </c>
      <c r="Q12" s="49">
        <v>0</v>
      </c>
      <c r="R12" s="50">
        <v>0</v>
      </c>
      <c r="S12" s="51">
        <f t="shared" si="0"/>
        <v>0</v>
      </c>
      <c r="T12" s="52">
        <v>44926</v>
      </c>
      <c r="U12" s="40" t="s">
        <v>106</v>
      </c>
      <c r="V12" s="53">
        <v>18402</v>
      </c>
      <c r="W12" s="40" t="s">
        <v>37</v>
      </c>
      <c r="X12" s="41" t="s">
        <v>109</v>
      </c>
      <c r="Y12" s="41" t="s">
        <v>111</v>
      </c>
      <c r="Z12" s="69"/>
      <c r="AA12" s="1" t="s">
        <v>120</v>
      </c>
    </row>
    <row r="13" spans="1:27" s="11" customFormat="1" ht="95.25" customHeight="1" thickBot="1" x14ac:dyDescent="0.3">
      <c r="B13" s="18" t="s">
        <v>35</v>
      </c>
      <c r="C13" s="18" t="s">
        <v>39</v>
      </c>
      <c r="D13" s="18" t="s">
        <v>38</v>
      </c>
      <c r="E13" s="1" t="s">
        <v>43</v>
      </c>
      <c r="F13" s="27" t="s">
        <v>15</v>
      </c>
      <c r="G13" s="33" t="s">
        <v>50</v>
      </c>
      <c r="H13" s="28" t="s">
        <v>30</v>
      </c>
      <c r="I13" s="36" t="s">
        <v>61</v>
      </c>
      <c r="J13" s="36" t="s">
        <v>72</v>
      </c>
      <c r="K13" s="36" t="s">
        <v>83</v>
      </c>
      <c r="L13" s="35" t="s">
        <v>36</v>
      </c>
      <c r="M13" s="36" t="s">
        <v>91</v>
      </c>
      <c r="N13" s="36" t="s">
        <v>100</v>
      </c>
      <c r="O13" s="31">
        <v>33</v>
      </c>
      <c r="P13" s="21">
        <v>0</v>
      </c>
      <c r="Q13" s="22">
        <v>0</v>
      </c>
      <c r="R13" s="29">
        <v>0</v>
      </c>
      <c r="S13" s="24">
        <f t="shared" si="0"/>
        <v>0</v>
      </c>
      <c r="T13" s="25">
        <v>44926</v>
      </c>
      <c r="U13" s="18" t="s">
        <v>106</v>
      </c>
      <c r="V13" s="26">
        <v>18402</v>
      </c>
      <c r="W13" s="18" t="s">
        <v>37</v>
      </c>
      <c r="X13" s="1" t="s">
        <v>112</v>
      </c>
      <c r="Y13" s="64"/>
      <c r="Z13" s="69"/>
      <c r="AA13" s="1" t="s">
        <v>120</v>
      </c>
    </row>
    <row r="14" spans="1:27" s="11" customFormat="1" ht="95.25" customHeight="1" thickBot="1" x14ac:dyDescent="0.3">
      <c r="B14" s="40" t="s">
        <v>35</v>
      </c>
      <c r="C14" s="40" t="s">
        <v>39</v>
      </c>
      <c r="D14" s="40" t="s">
        <v>38</v>
      </c>
      <c r="E14" s="41" t="s">
        <v>43</v>
      </c>
      <c r="F14" s="42" t="s">
        <v>15</v>
      </c>
      <c r="G14" s="55" t="s">
        <v>51</v>
      </c>
      <c r="H14" s="44" t="s">
        <v>29</v>
      </c>
      <c r="I14" s="46" t="s">
        <v>62</v>
      </c>
      <c r="J14" s="46" t="s">
        <v>73</v>
      </c>
      <c r="K14" s="46" t="s">
        <v>84</v>
      </c>
      <c r="L14" s="45" t="s">
        <v>40</v>
      </c>
      <c r="M14" s="46" t="s">
        <v>92</v>
      </c>
      <c r="N14" s="46" t="s">
        <v>101</v>
      </c>
      <c r="O14" s="47">
        <v>1</v>
      </c>
      <c r="P14" s="48">
        <v>0</v>
      </c>
      <c r="Q14" s="49">
        <v>0</v>
      </c>
      <c r="R14" s="50">
        <v>0</v>
      </c>
      <c r="S14" s="51">
        <f t="shared" si="0"/>
        <v>0</v>
      </c>
      <c r="T14" s="52">
        <v>44926</v>
      </c>
      <c r="U14" s="40" t="s">
        <v>106</v>
      </c>
      <c r="V14" s="53">
        <v>18402</v>
      </c>
      <c r="W14" s="40" t="s">
        <v>37</v>
      </c>
      <c r="X14" s="41" t="s">
        <v>112</v>
      </c>
      <c r="Y14" s="41" t="s">
        <v>113</v>
      </c>
      <c r="Z14" s="69"/>
      <c r="AA14" s="1" t="s">
        <v>120</v>
      </c>
    </row>
    <row r="15" spans="1:27" s="11" customFormat="1" ht="95.25" customHeight="1" thickBot="1" x14ac:dyDescent="0.3">
      <c r="B15" s="18" t="s">
        <v>35</v>
      </c>
      <c r="C15" s="18" t="s">
        <v>39</v>
      </c>
      <c r="D15" s="18" t="s">
        <v>38</v>
      </c>
      <c r="E15" s="1" t="s">
        <v>43</v>
      </c>
      <c r="F15" s="27" t="s">
        <v>15</v>
      </c>
      <c r="G15" s="33" t="s">
        <v>52</v>
      </c>
      <c r="H15" s="28" t="s">
        <v>30</v>
      </c>
      <c r="I15" s="36" t="s">
        <v>63</v>
      </c>
      <c r="J15" s="36" t="s">
        <v>74</v>
      </c>
      <c r="K15" s="36" t="s">
        <v>85</v>
      </c>
      <c r="L15" s="35" t="s">
        <v>36</v>
      </c>
      <c r="M15" s="36" t="s">
        <v>93</v>
      </c>
      <c r="N15" s="36" t="s">
        <v>102</v>
      </c>
      <c r="O15" s="30">
        <v>10</v>
      </c>
      <c r="P15" s="21">
        <v>0</v>
      </c>
      <c r="Q15" s="22">
        <v>0</v>
      </c>
      <c r="R15" s="29">
        <v>0</v>
      </c>
      <c r="S15" s="24">
        <f t="shared" si="0"/>
        <v>0</v>
      </c>
      <c r="T15" s="25">
        <v>44926</v>
      </c>
      <c r="U15" s="18" t="s">
        <v>106</v>
      </c>
      <c r="V15" s="26">
        <v>18402</v>
      </c>
      <c r="W15" s="18" t="s">
        <v>37</v>
      </c>
      <c r="X15" s="1" t="s">
        <v>114</v>
      </c>
      <c r="Y15" s="64"/>
      <c r="Z15" s="69"/>
      <c r="AA15" s="1" t="s">
        <v>120</v>
      </c>
    </row>
    <row r="16" spans="1:27" s="11" customFormat="1" ht="95.25" customHeight="1" thickBot="1" x14ac:dyDescent="0.3">
      <c r="B16" s="40" t="s">
        <v>35</v>
      </c>
      <c r="C16" s="40" t="s">
        <v>39</v>
      </c>
      <c r="D16" s="40" t="s">
        <v>38</v>
      </c>
      <c r="E16" s="41" t="s">
        <v>43</v>
      </c>
      <c r="F16" s="42" t="s">
        <v>15</v>
      </c>
      <c r="G16" s="55" t="s">
        <v>53</v>
      </c>
      <c r="H16" s="44" t="s">
        <v>29</v>
      </c>
      <c r="I16" s="46" t="s">
        <v>64</v>
      </c>
      <c r="J16" s="46" t="s">
        <v>75</v>
      </c>
      <c r="K16" s="46" t="s">
        <v>117</v>
      </c>
      <c r="L16" s="45" t="s">
        <v>40</v>
      </c>
      <c r="M16" s="46" t="s">
        <v>41</v>
      </c>
      <c r="N16" s="46" t="s">
        <v>103</v>
      </c>
      <c r="O16" s="56">
        <v>10</v>
      </c>
      <c r="P16" s="48">
        <v>0</v>
      </c>
      <c r="Q16" s="49">
        <v>2</v>
      </c>
      <c r="R16" s="50">
        <v>0</v>
      </c>
      <c r="S16" s="51">
        <f t="shared" si="0"/>
        <v>0.2</v>
      </c>
      <c r="T16" s="52">
        <v>44926</v>
      </c>
      <c r="U16" s="40" t="s">
        <v>106</v>
      </c>
      <c r="V16" s="53">
        <v>18402</v>
      </c>
      <c r="W16" s="40" t="s">
        <v>37</v>
      </c>
      <c r="X16" s="41" t="s">
        <v>114</v>
      </c>
      <c r="Y16" s="65" t="s">
        <v>116</v>
      </c>
      <c r="Z16" s="69"/>
      <c r="AA16" s="1" t="s">
        <v>120</v>
      </c>
    </row>
    <row r="17" spans="2:31" s="11" customFormat="1" ht="95.25" customHeight="1" thickBot="1" x14ac:dyDescent="0.3">
      <c r="B17" s="40" t="s">
        <v>35</v>
      </c>
      <c r="C17" s="40" t="s">
        <v>39</v>
      </c>
      <c r="D17" s="40" t="s">
        <v>38</v>
      </c>
      <c r="E17" s="41" t="s">
        <v>43</v>
      </c>
      <c r="F17" s="42" t="s">
        <v>15</v>
      </c>
      <c r="G17" s="55" t="s">
        <v>54</v>
      </c>
      <c r="H17" s="44" t="s">
        <v>29</v>
      </c>
      <c r="I17" s="46" t="s">
        <v>65</v>
      </c>
      <c r="J17" s="46" t="s">
        <v>76</v>
      </c>
      <c r="K17" s="46" t="s">
        <v>86</v>
      </c>
      <c r="L17" s="45" t="s">
        <v>40</v>
      </c>
      <c r="M17" s="46" t="s">
        <v>94</v>
      </c>
      <c r="N17" s="46" t="s">
        <v>104</v>
      </c>
      <c r="O17" s="56">
        <v>20</v>
      </c>
      <c r="P17" s="48">
        <v>0</v>
      </c>
      <c r="Q17" s="49">
        <v>12</v>
      </c>
      <c r="R17" s="50"/>
      <c r="S17" s="51">
        <f t="shared" si="0"/>
        <v>0.6</v>
      </c>
      <c r="T17" s="52">
        <v>44926</v>
      </c>
      <c r="U17" s="40" t="s">
        <v>106</v>
      </c>
      <c r="V17" s="53">
        <v>18402</v>
      </c>
      <c r="W17" s="40"/>
      <c r="X17" s="41" t="s">
        <v>109</v>
      </c>
      <c r="Y17" s="41" t="s">
        <v>115</v>
      </c>
      <c r="Z17" s="69"/>
      <c r="AA17" s="1" t="s">
        <v>120</v>
      </c>
    </row>
    <row r="18" spans="2:31" s="12" customFormat="1" ht="93" customHeight="1" x14ac:dyDescent="0.25">
      <c r="B18"/>
      <c r="C18" s="1"/>
      <c r="D18" s="1"/>
      <c r="E18" s="1"/>
      <c r="F18" s="1"/>
      <c r="G18"/>
      <c r="H18"/>
      <c r="I18" s="1"/>
      <c r="J18"/>
      <c r="K18" s="1"/>
      <c r="L18"/>
      <c r="M18" s="1"/>
      <c r="N18" s="1"/>
      <c r="O18" s="1"/>
      <c r="P18" s="1"/>
      <c r="Q18"/>
      <c r="R18"/>
      <c r="S18" s="1"/>
      <c r="T18"/>
      <c r="U18" s="1"/>
      <c r="V18"/>
      <c r="W18" s="1"/>
      <c r="X18" s="1"/>
      <c r="Y18" s="1"/>
      <c r="Z18" s="1"/>
      <c r="AA18"/>
      <c r="AB18"/>
      <c r="AC18" s="1"/>
      <c r="AD18"/>
      <c r="AE18" s="1"/>
    </row>
    <row r="19" spans="2:31" s="12" customFormat="1" ht="93" customHeight="1" x14ac:dyDescent="0.25">
      <c r="B19"/>
      <c r="C19" s="1"/>
      <c r="D19" s="1"/>
      <c r="E19" s="1"/>
      <c r="F19" s="1"/>
      <c r="G19"/>
      <c r="H19"/>
      <c r="I19" s="1"/>
      <c r="J19"/>
      <c r="K19" s="1"/>
      <c r="L19"/>
      <c r="M19" s="1"/>
      <c r="N19" s="1"/>
      <c r="O19" s="1"/>
      <c r="P19" s="1"/>
      <c r="Q19"/>
      <c r="R19"/>
      <c r="S19" s="1"/>
      <c r="T19"/>
      <c r="U19" s="1"/>
      <c r="V19"/>
      <c r="W19" s="1"/>
      <c r="X19" s="1"/>
      <c r="Y19" s="1"/>
      <c r="Z19" s="1"/>
      <c r="AA19"/>
      <c r="AB19"/>
      <c r="AC19" s="1"/>
      <c r="AD19"/>
      <c r="AE19" s="1"/>
    </row>
    <row r="20" spans="2:31" ht="93" customHeight="1" x14ac:dyDescent="0.25">
      <c r="M20" s="1"/>
      <c r="O20" s="1"/>
      <c r="P20" s="1"/>
      <c r="R20"/>
      <c r="S20" s="1"/>
      <c r="T20"/>
      <c r="U20" s="1"/>
      <c r="V20"/>
      <c r="X20" s="1"/>
      <c r="Y20" s="1"/>
      <c r="Z20" s="1"/>
      <c r="AC20" s="1"/>
      <c r="AE20" s="1"/>
    </row>
    <row r="21" spans="2:31" x14ac:dyDescent="0.25">
      <c r="M21" s="1"/>
      <c r="O21" s="1"/>
      <c r="P21" s="1"/>
      <c r="R21"/>
      <c r="S21" s="1"/>
      <c r="T21"/>
      <c r="U21" s="1"/>
      <c r="V21"/>
      <c r="X21" s="1"/>
      <c r="Y21" s="1"/>
      <c r="Z21" s="1"/>
      <c r="AC21" s="1"/>
      <c r="AE21" s="1"/>
    </row>
    <row r="22" spans="2:31" x14ac:dyDescent="0.25">
      <c r="M22" s="1"/>
      <c r="O22" s="1"/>
      <c r="P22" s="1"/>
      <c r="R22"/>
      <c r="S22" s="1"/>
      <c r="T22"/>
      <c r="U22" s="1"/>
      <c r="V22"/>
      <c r="X22" s="1"/>
      <c r="Y22" s="1"/>
      <c r="Z22" s="1"/>
      <c r="AC22" s="1"/>
      <c r="AE22" s="1"/>
    </row>
    <row r="23" spans="2:31" x14ac:dyDescent="0.25">
      <c r="M23" s="1"/>
      <c r="O23" s="1"/>
      <c r="P23" s="1"/>
      <c r="R23"/>
      <c r="S23" s="1"/>
      <c r="T23"/>
      <c r="U23" s="1"/>
      <c r="V23"/>
      <c r="X23" s="1"/>
      <c r="Y23" s="1"/>
      <c r="Z23" s="1"/>
      <c r="AC23" s="1"/>
      <c r="AE23" s="1"/>
    </row>
    <row r="24" spans="2:31" x14ac:dyDescent="0.25">
      <c r="M24" s="1"/>
      <c r="O24" s="1"/>
      <c r="P24" s="1"/>
      <c r="R24"/>
      <c r="S24" s="1"/>
      <c r="T24"/>
      <c r="U24" s="1"/>
      <c r="V24"/>
      <c r="X24" s="1"/>
      <c r="Y24" s="1"/>
      <c r="Z24" s="1"/>
      <c r="AC24" s="1"/>
      <c r="AE24" s="1"/>
    </row>
    <row r="25" spans="2:31" x14ac:dyDescent="0.25">
      <c r="M25" s="1"/>
      <c r="O25" s="1"/>
      <c r="P25" s="1"/>
      <c r="R25"/>
      <c r="S25" s="1"/>
      <c r="T25"/>
      <c r="U25" s="1"/>
      <c r="V25"/>
      <c r="X25" s="1"/>
      <c r="Y25" s="1"/>
      <c r="Z25" s="1"/>
      <c r="AC25" s="1"/>
      <c r="AE25" s="1"/>
    </row>
    <row r="26" spans="2:31" x14ac:dyDescent="0.25">
      <c r="M26" s="1"/>
      <c r="O26" s="1"/>
      <c r="P26" s="1"/>
      <c r="R26"/>
      <c r="S26" s="1"/>
      <c r="T26"/>
      <c r="U26" s="1"/>
      <c r="V26"/>
      <c r="X26" s="1"/>
      <c r="Y26" s="1"/>
      <c r="Z26" s="1"/>
      <c r="AC26" s="1"/>
      <c r="AE26" s="1"/>
    </row>
    <row r="27" spans="2:31" x14ac:dyDescent="0.25">
      <c r="M27" s="1"/>
      <c r="O27" s="1"/>
      <c r="P27" s="1"/>
      <c r="R27"/>
      <c r="S27" s="1"/>
      <c r="T27"/>
      <c r="U27" s="1"/>
      <c r="V27"/>
      <c r="X27" s="1"/>
      <c r="Y27" s="1"/>
      <c r="Z27" s="1"/>
      <c r="AC27" s="1"/>
      <c r="AE27" s="1"/>
    </row>
    <row r="28" spans="2:31" x14ac:dyDescent="0.25">
      <c r="M28" s="1"/>
      <c r="O28" s="1"/>
      <c r="P28" s="1"/>
      <c r="R28"/>
      <c r="S28" s="1"/>
      <c r="T28"/>
      <c r="U28" s="1"/>
      <c r="V28"/>
      <c r="X28" s="1"/>
      <c r="Y28" s="1"/>
      <c r="Z28" s="1"/>
      <c r="AC28" s="1"/>
      <c r="AE28" s="1"/>
    </row>
    <row r="29" spans="2:31" x14ac:dyDescent="0.25">
      <c r="M29" s="1"/>
      <c r="O29" s="1"/>
      <c r="P29" s="1"/>
      <c r="R29"/>
      <c r="S29" s="1"/>
      <c r="T29"/>
      <c r="U29" s="1"/>
      <c r="V29"/>
      <c r="X29" s="1"/>
      <c r="Y29" s="1"/>
      <c r="Z29" s="1"/>
      <c r="AC29" s="1"/>
      <c r="AE29" s="1"/>
    </row>
    <row r="30" spans="2:31" x14ac:dyDescent="0.25">
      <c r="M30" s="1"/>
      <c r="O30" s="1"/>
      <c r="P30" s="1"/>
      <c r="R30"/>
      <c r="S30" s="1"/>
      <c r="T30"/>
      <c r="U30" s="1"/>
      <c r="V30"/>
      <c r="X30" s="1"/>
      <c r="Y30" s="1"/>
      <c r="Z30" s="1"/>
      <c r="AC30" s="1"/>
      <c r="AE30" s="1"/>
    </row>
    <row r="31" spans="2:31" x14ac:dyDescent="0.25">
      <c r="M31" s="1"/>
      <c r="O31" s="1"/>
      <c r="P31" s="1"/>
      <c r="R31"/>
      <c r="S31" s="1"/>
      <c r="T31"/>
      <c r="U31" s="1"/>
      <c r="V31"/>
      <c r="X31" s="1"/>
      <c r="Y31" s="1"/>
      <c r="Z31" s="1"/>
      <c r="AC31" s="1"/>
      <c r="AE31" s="1"/>
    </row>
    <row r="32" spans="2:31" x14ac:dyDescent="0.25">
      <c r="M32" s="1"/>
      <c r="O32" s="1"/>
      <c r="P32" s="1"/>
      <c r="R32"/>
      <c r="S32" s="1"/>
      <c r="T32"/>
      <c r="U32" s="1"/>
      <c r="V32"/>
      <c r="X32" s="1"/>
      <c r="Y32" s="1"/>
      <c r="Z32" s="1"/>
      <c r="AC32" s="1"/>
      <c r="AE32" s="1"/>
    </row>
    <row r="33" spans="13:31" x14ac:dyDescent="0.25">
      <c r="M33" s="1"/>
      <c r="O33" s="1"/>
      <c r="P33" s="1"/>
      <c r="R33"/>
      <c r="S33" s="1"/>
      <c r="T33"/>
      <c r="U33" s="1"/>
      <c r="V33"/>
      <c r="X33" s="1"/>
      <c r="Y33" s="1"/>
      <c r="Z33" s="1"/>
      <c r="AC33" s="1"/>
      <c r="AE33" s="1"/>
    </row>
    <row r="34" spans="13:31" x14ac:dyDescent="0.25">
      <c r="M34" s="1"/>
      <c r="O34" s="1"/>
      <c r="P34" s="1"/>
      <c r="R34"/>
      <c r="S34" s="1"/>
      <c r="T34"/>
      <c r="U34" s="1"/>
      <c r="V34"/>
      <c r="X34" s="1"/>
      <c r="Y34" s="1"/>
      <c r="Z34" s="1"/>
      <c r="AC34" s="1"/>
      <c r="AE34" s="1"/>
    </row>
    <row r="35" spans="13:31" x14ac:dyDescent="0.25">
      <c r="M35" s="1"/>
      <c r="O35" s="1"/>
      <c r="P35" s="1"/>
      <c r="R35"/>
      <c r="S35" s="1"/>
      <c r="T35"/>
      <c r="U35" s="1"/>
      <c r="V35"/>
      <c r="X35" s="1"/>
      <c r="Y35" s="1"/>
      <c r="Z35" s="1"/>
      <c r="AC35" s="1"/>
      <c r="AE35" s="1"/>
    </row>
    <row r="36" spans="13:31" x14ac:dyDescent="0.25">
      <c r="M36" s="1"/>
      <c r="O36" s="1"/>
      <c r="P36" s="1"/>
      <c r="R36"/>
      <c r="S36" s="1"/>
      <c r="T36"/>
      <c r="U36" s="1"/>
      <c r="V36"/>
      <c r="X36" s="1"/>
      <c r="Y36" s="1"/>
      <c r="Z36" s="1"/>
      <c r="AC36" s="1"/>
      <c r="AE36" s="1"/>
    </row>
    <row r="37" spans="13:31" x14ac:dyDescent="0.25">
      <c r="M37" s="1"/>
      <c r="O37" s="1"/>
      <c r="P37" s="1"/>
      <c r="R37"/>
      <c r="S37" s="1"/>
      <c r="T37"/>
      <c r="U37" s="1"/>
      <c r="V37"/>
      <c r="X37" s="1"/>
      <c r="Y37" s="1"/>
      <c r="Z37" s="1"/>
      <c r="AC37" s="1"/>
      <c r="AE37" s="1"/>
    </row>
    <row r="38" spans="13:31" x14ac:dyDescent="0.25">
      <c r="M38" s="1"/>
      <c r="O38" s="1"/>
      <c r="P38" s="1"/>
      <c r="R38"/>
      <c r="S38" s="1"/>
      <c r="T38"/>
      <c r="U38" s="1"/>
      <c r="V38"/>
      <c r="X38" s="1"/>
      <c r="Y38" s="1"/>
      <c r="Z38" s="1"/>
      <c r="AC38" s="1"/>
      <c r="AE38" s="1"/>
    </row>
    <row r="39" spans="13:31" x14ac:dyDescent="0.25">
      <c r="M39" s="1"/>
      <c r="O39" s="1"/>
      <c r="P39" s="1"/>
      <c r="R39"/>
      <c r="S39" s="1"/>
      <c r="T39"/>
      <c r="U39" s="1"/>
      <c r="V39"/>
      <c r="X39" s="1"/>
      <c r="Y39" s="1"/>
      <c r="Z39" s="1"/>
      <c r="AC39" s="1"/>
      <c r="AE39" s="1"/>
    </row>
    <row r="40" spans="13:31" x14ac:dyDescent="0.25">
      <c r="M40" s="1"/>
      <c r="O40" s="1"/>
      <c r="P40" s="1"/>
      <c r="R40"/>
      <c r="S40" s="1"/>
      <c r="T40"/>
      <c r="U40" s="1"/>
      <c r="V40"/>
      <c r="X40" s="1"/>
      <c r="Y40" s="1"/>
      <c r="Z40" s="1"/>
      <c r="AC40" s="1"/>
      <c r="AE40" s="1"/>
    </row>
    <row r="41" spans="13:31" x14ac:dyDescent="0.25">
      <c r="M41" s="1"/>
      <c r="O41" s="1"/>
      <c r="P41" s="1"/>
      <c r="R41"/>
      <c r="S41" s="1"/>
      <c r="T41"/>
      <c r="U41" s="1"/>
      <c r="V41"/>
      <c r="X41" s="1"/>
      <c r="Y41" s="1"/>
      <c r="Z41" s="1"/>
      <c r="AC41" s="1"/>
      <c r="AE41" s="1"/>
    </row>
    <row r="42" spans="13:31" x14ac:dyDescent="0.25">
      <c r="M42" s="1"/>
      <c r="O42" s="1"/>
      <c r="P42" s="1"/>
      <c r="R42"/>
      <c r="S42" s="1"/>
      <c r="T42"/>
      <c r="U42" s="1"/>
      <c r="V42"/>
      <c r="X42" s="1"/>
      <c r="Y42" s="1"/>
      <c r="Z42" s="1"/>
      <c r="AC42" s="1"/>
      <c r="AE42" s="1"/>
    </row>
    <row r="43" spans="13:31" x14ac:dyDescent="0.25">
      <c r="M43" s="1"/>
      <c r="O43" s="1"/>
      <c r="P43" s="1"/>
      <c r="R43"/>
      <c r="S43" s="1"/>
      <c r="T43"/>
      <c r="U43" s="1"/>
      <c r="V43"/>
      <c r="X43" s="1"/>
      <c r="Y43" s="1"/>
      <c r="Z43" s="1"/>
      <c r="AC43" s="1"/>
      <c r="AE43" s="1"/>
    </row>
    <row r="44" spans="13:31" x14ac:dyDescent="0.25">
      <c r="M44" s="1"/>
      <c r="O44" s="1"/>
      <c r="P44" s="1"/>
      <c r="R44"/>
      <c r="S44" s="1"/>
      <c r="T44"/>
      <c r="U44" s="1"/>
      <c r="V44"/>
      <c r="X44" s="1"/>
      <c r="Y44" s="1"/>
      <c r="Z44" s="1"/>
      <c r="AC44" s="1"/>
      <c r="AE44" s="1"/>
    </row>
    <row r="45" spans="13:31" x14ac:dyDescent="0.25">
      <c r="M45" s="1"/>
      <c r="O45" s="1"/>
      <c r="P45" s="1"/>
      <c r="R45"/>
      <c r="S45" s="1"/>
      <c r="T45"/>
      <c r="U45" s="1"/>
      <c r="V45"/>
      <c r="X45" s="1"/>
      <c r="Y45" s="1"/>
      <c r="Z45" s="1"/>
      <c r="AC45" s="1"/>
      <c r="AE45" s="1"/>
    </row>
    <row r="46" spans="13:31" x14ac:dyDescent="0.25">
      <c r="M46" s="1"/>
      <c r="O46" s="1"/>
      <c r="P46" s="1"/>
      <c r="R46"/>
      <c r="S46" s="1"/>
      <c r="T46"/>
      <c r="U46" s="1"/>
      <c r="V46"/>
      <c r="X46" s="1"/>
      <c r="Y46" s="1"/>
      <c r="Z46" s="1"/>
      <c r="AC46" s="1"/>
      <c r="AE46" s="1"/>
    </row>
    <row r="47" spans="13:31" x14ac:dyDescent="0.25">
      <c r="M47" s="1"/>
      <c r="O47" s="1"/>
      <c r="P47" s="1"/>
      <c r="R47"/>
      <c r="S47" s="1"/>
      <c r="T47"/>
      <c r="U47" s="1"/>
      <c r="V47"/>
      <c r="X47" s="1"/>
      <c r="Y47" s="1"/>
      <c r="Z47" s="1"/>
      <c r="AC47" s="1"/>
      <c r="AE47" s="1"/>
    </row>
    <row r="48" spans="13:31" x14ac:dyDescent="0.25">
      <c r="M48" s="1"/>
      <c r="O48" s="1"/>
      <c r="P48" s="1"/>
      <c r="R48"/>
      <c r="S48" s="1"/>
      <c r="T48"/>
      <c r="U48" s="1"/>
      <c r="V48"/>
      <c r="X48" s="1"/>
      <c r="Y48" s="1"/>
      <c r="Z48" s="1"/>
      <c r="AC48" s="1"/>
      <c r="AE48" s="1"/>
    </row>
    <row r="49" spans="13:31" x14ac:dyDescent="0.25">
      <c r="M49" s="1"/>
      <c r="O49" s="1"/>
      <c r="P49" s="1"/>
      <c r="R49"/>
      <c r="S49" s="1"/>
      <c r="T49"/>
      <c r="U49" s="1"/>
      <c r="V49"/>
      <c r="X49" s="1"/>
      <c r="Y49" s="1"/>
      <c r="Z49" s="1"/>
      <c r="AC49" s="1"/>
      <c r="AE49" s="1"/>
    </row>
    <row r="50" spans="13:31" x14ac:dyDescent="0.25">
      <c r="M50" s="1"/>
      <c r="O50" s="1"/>
      <c r="P50" s="1"/>
      <c r="R50"/>
      <c r="S50" s="1"/>
      <c r="T50"/>
      <c r="U50" s="1"/>
      <c r="V50"/>
      <c r="X50" s="1"/>
      <c r="Y50" s="1"/>
      <c r="Z50" s="1"/>
      <c r="AC50" s="1"/>
      <c r="AE50" s="1"/>
    </row>
    <row r="51" spans="13:31" x14ac:dyDescent="0.25">
      <c r="M51" s="1"/>
      <c r="O51" s="1"/>
      <c r="P51" s="1"/>
      <c r="R51"/>
      <c r="S51" s="1"/>
      <c r="T51"/>
      <c r="U51" s="1"/>
      <c r="V51"/>
      <c r="X51" s="1"/>
      <c r="Y51" s="1"/>
      <c r="Z51" s="1"/>
      <c r="AC51" s="1"/>
      <c r="AE51" s="1"/>
    </row>
    <row r="52" spans="13:31" x14ac:dyDescent="0.25">
      <c r="M52" s="1"/>
      <c r="O52" s="1"/>
      <c r="P52" s="1"/>
      <c r="R52"/>
      <c r="S52" s="1"/>
      <c r="T52"/>
      <c r="U52" s="1"/>
      <c r="V52"/>
      <c r="X52" s="1"/>
      <c r="Y52" s="1"/>
      <c r="Z52" s="1"/>
      <c r="AC52" s="1"/>
      <c r="AE52" s="1"/>
    </row>
    <row r="53" spans="13:31" x14ac:dyDescent="0.25">
      <c r="M53" s="1"/>
      <c r="O53" s="1"/>
      <c r="P53" s="1"/>
      <c r="R53"/>
      <c r="S53" s="1"/>
      <c r="T53"/>
      <c r="U53" s="1"/>
      <c r="V53"/>
      <c r="X53" s="1"/>
      <c r="Y53" s="1"/>
      <c r="Z53" s="1"/>
      <c r="AC53" s="1"/>
      <c r="AE53" s="1"/>
    </row>
    <row r="54" spans="13:31" x14ac:dyDescent="0.25">
      <c r="M54" s="1"/>
      <c r="O54" s="1"/>
      <c r="P54" s="1"/>
      <c r="R54"/>
      <c r="S54" s="1"/>
      <c r="T54"/>
      <c r="U54" s="1"/>
      <c r="V54"/>
      <c r="X54" s="1"/>
      <c r="Y54" s="1"/>
      <c r="Z54" s="1"/>
      <c r="AC54" s="1"/>
      <c r="AE54" s="1"/>
    </row>
  </sheetData>
  <mergeCells count="10">
    <mergeCell ref="Z5:Z6"/>
    <mergeCell ref="AA5:AA6"/>
    <mergeCell ref="B1:Y2"/>
    <mergeCell ref="U5:V5"/>
    <mergeCell ref="W5:Y5"/>
    <mergeCell ref="B5:F5"/>
    <mergeCell ref="G5:I5"/>
    <mergeCell ref="J5:N5"/>
    <mergeCell ref="O5:T5"/>
    <mergeCell ref="B3:Y3"/>
  </mergeCells>
  <conditionalFormatting sqref="S7:S17">
    <cfRule type="cellIs" dxfId="2" priority="1" operator="between">
      <formula>0.5</formula>
      <formula>0.69</formula>
    </cfRule>
    <cfRule type="cellIs" dxfId="1" priority="2" operator="lessThan">
      <formula>0.5</formula>
    </cfRule>
    <cfRule type="cellIs" dxfId="0" priority="3" operator="greaterThan">
      <formula>0.7</formula>
    </cfRule>
  </conditionalFormatting>
  <pageMargins left="0.7" right="0.7" top="0.75" bottom="0.75" header="0.3" footer="0.3"/>
  <pageSetup paperSize="5" scale="3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SEGURIDAD PUBLICA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INTEL2</cp:lastModifiedBy>
  <cp:lastPrinted>2022-04-05T17:20:14Z</cp:lastPrinted>
  <dcterms:created xsi:type="dcterms:W3CDTF">2022-04-05T14:50:45Z</dcterms:created>
  <dcterms:modified xsi:type="dcterms:W3CDTF">2022-04-19T20:13:27Z</dcterms:modified>
</cp:coreProperties>
</file>